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 activeTab="1"/>
  </bookViews>
  <sheets>
    <sheet name="1" sheetId="1" r:id="rId1"/>
    <sheet name="Заполнять эту вкладку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 l="1"/>
  <c r="F12" i="1" s="1"/>
  <c r="F11" i="1"/>
  <c r="E11" i="1"/>
  <c r="AM10" i="1"/>
  <c r="AL10" i="1"/>
  <c r="AK10" i="1"/>
  <c r="AJ10" i="1"/>
  <c r="AI10" i="1"/>
  <c r="AH10" i="1"/>
  <c r="AG10" i="1"/>
  <c r="AF10" i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O10" i="1"/>
  <c r="N10" i="1"/>
  <c r="M10" i="1"/>
  <c r="L10" i="1"/>
  <c r="K10" i="1"/>
  <c r="J10" i="1"/>
  <c r="I10" i="1"/>
  <c r="H10" i="1"/>
  <c r="G10" i="1"/>
  <c r="E10" i="1"/>
  <c r="F10" i="1" s="1"/>
  <c r="D10" i="1"/>
</calcChain>
</file>

<file path=xl/sharedStrings.xml><?xml version="1.0" encoding="utf-8"?>
<sst xmlns="http://schemas.openxmlformats.org/spreadsheetml/2006/main" count="136" uniqueCount="44">
  <si>
    <t>№ п/п</t>
  </si>
  <si>
    <t>на договорной основе</t>
  </si>
  <si>
    <t>Численность выпускников, поступивших в ВУЗ (из общего числа выпускников)</t>
  </si>
  <si>
    <t>Головные вузы</t>
  </si>
  <si>
    <t>ФГБОУ ВО «Донской государственный аграрный университет»</t>
  </si>
  <si>
    <t>ФГБОУ ВО «Ростовский государственный университет путей сообщения»</t>
  </si>
  <si>
    <t>ФГБОУ ВО «Ростовский государственный экономический университет (РИНХ)»</t>
  </si>
  <si>
    <t>ФГКОУ ВО «Ростовский юридический институт Министерства внутренних дел Российской Федерации»</t>
  </si>
  <si>
    <t>ФГБОУ ВО «Ростовский государственный медицинский университет» Министерства здравоохранения Российской Федерации</t>
  </si>
  <si>
    <t>ФГБОУ ВО «Южно-Российский государственный политехнический университет (НПИ) имени М.И. Платова»</t>
  </si>
  <si>
    <t xml:space="preserve">Федеральные учреждения высшего образования иной ведомственной подчинённости </t>
  </si>
  <si>
    <t>в расположенные на территории Ростовской области</t>
  </si>
  <si>
    <t>государственные вузы</t>
  </si>
  <si>
    <t>негосударственные</t>
  </si>
  <si>
    <t>% поступивших в ВУЗы</t>
  </si>
  <si>
    <t>всего поступило в ВУЗы</t>
  </si>
  <si>
    <t>всего выпускников 11 класса</t>
  </si>
  <si>
    <t xml:space="preserve"> Федеральные учреждения высшего образования, подведомственные Министерствe науки и высшего образования  России</t>
  </si>
  <si>
    <t>ФГБОУ ВО «Ростовская государственная консерватория имени С.В. Рахманинова»</t>
  </si>
  <si>
    <t xml:space="preserve">в ВУЗы городов федерального значения
</t>
  </si>
  <si>
    <t>в ВУЗы других регионов РФ</t>
  </si>
  <si>
    <t>Другое (ВУЗы иностранных государств, иных территорий)</t>
  </si>
  <si>
    <t>г. Москва</t>
  </si>
  <si>
    <t>г. Санкт-Петербург</t>
  </si>
  <si>
    <t>г. Севастополь</t>
  </si>
  <si>
    <t>Наименование муниципального образования</t>
  </si>
  <si>
    <t>городские поселения</t>
  </si>
  <si>
    <t>сельские поселения</t>
  </si>
  <si>
    <t>будет</t>
  </si>
  <si>
    <t>посчитано</t>
  </si>
  <si>
    <t>автоматически</t>
  </si>
  <si>
    <t>не заполнять,</t>
  </si>
  <si>
    <t>на бюджетной основе</t>
  </si>
  <si>
    <t>там где желтая</t>
  </si>
  <si>
    <t>заливка</t>
  </si>
  <si>
    <t>Филиалы государственных иногородних вузов, расположенные на территории Ростовской области</t>
  </si>
  <si>
    <t>Филиалы негосударственных иногородних вузов, расположенные на территории Ростовской области</t>
  </si>
  <si>
    <t>ФИО исполнителя:</t>
  </si>
  <si>
    <t>Телефон исполнителя:</t>
  </si>
  <si>
    <t>Муниципальное образование</t>
  </si>
  <si>
    <t>2026 год</t>
  </si>
  <si>
    <t>ФГБОУ ВО «Донской государственный технический университет»</t>
  </si>
  <si>
    <t>ФГАОУ ВО «Южный федеральный университет»</t>
  </si>
  <si>
    <t>Лицей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</si>
</sst>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0" fontId="1" fillId="0" borderId="0" xfId="0" applyFont="1" applyFill="1" applyBorder="1" applyProtection="1">
      <protection locked="0"/>
    </xf>
    <xf numFmtId="0" fontId="1" fillId="4" borderId="0" xfId="0" applyFont="1" applyFill="1" applyAlignment="1" applyProtection="1">
      <alignment horizontal="center" vertical="center"/>
      <protection locked="0"/>
    </xf>
    <xf numFmtId="0" fontId="1" fillId="0" borderId="0" xfId="0" applyFont="1" applyBorder="1" applyProtection="1">
      <protection locked="0"/>
    </xf>
    <xf numFmtId="0" fontId="3" fillId="0" borderId="0" xfId="0" applyFont="1" applyFill="1" applyBorder="1" applyProtection="1">
      <protection locked="0"/>
    </xf>
    <xf numFmtId="0" fontId="3" fillId="0" borderId="0" xfId="0" applyFont="1" applyFill="1" applyBorder="1" applyAlignment="1" applyProtection="1">
      <alignment wrapText="1"/>
      <protection locked="0"/>
    </xf>
    <xf numFmtId="0" fontId="1" fillId="0" borderId="0" xfId="0" applyFont="1" applyFill="1" applyBorder="1" applyAlignment="1" applyProtection="1">
      <alignment wrapText="1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5" fillId="0" borderId="0" xfId="0" applyFont="1" applyFill="1" applyBorder="1" applyAlignment="1" applyProtection="1">
      <alignment horizontal="center"/>
      <protection locked="0"/>
    </xf>
    <xf numFmtId="0" fontId="7" fillId="0" borderId="0" xfId="0" applyFont="1" applyFill="1" applyBorder="1" applyProtection="1">
      <protection locked="0"/>
    </xf>
    <xf numFmtId="0" fontId="3" fillId="0" borderId="0" xfId="0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1" fillId="0" borderId="12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center" vertical="center"/>
    </xf>
    <xf numFmtId="0" fontId="1" fillId="0" borderId="13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/>
    </xf>
    <xf numFmtId="0" fontId="1" fillId="0" borderId="10" xfId="0" applyFont="1" applyFill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right" vertical="center"/>
    </xf>
    <xf numFmtId="0" fontId="1" fillId="0" borderId="5" xfId="0" applyFont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horizontal="center" vertical="center" wrapText="1"/>
    </xf>
    <xf numFmtId="0" fontId="1" fillId="0" borderId="10" xfId="0" applyFont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left" vertical="center"/>
    </xf>
    <xf numFmtId="0" fontId="1" fillId="4" borderId="1" xfId="0" applyFont="1" applyFill="1" applyBorder="1" applyAlignment="1" applyProtection="1">
      <alignment horizontal="center" vertical="center"/>
    </xf>
    <xf numFmtId="164" fontId="1" fillId="4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7" xfId="0" applyFont="1" applyBorder="1" applyAlignment="1" applyProtection="1">
      <alignment horizontal="center" vertical="center" wrapText="1"/>
    </xf>
    <xf numFmtId="0" fontId="1" fillId="0" borderId="8" xfId="0" applyFont="1" applyBorder="1" applyAlignment="1" applyProtection="1">
      <alignment horizontal="center" vertical="center" wrapText="1"/>
    </xf>
    <xf numFmtId="0" fontId="1" fillId="0" borderId="9" xfId="0" applyFont="1" applyBorder="1" applyAlignment="1" applyProtection="1">
      <alignment horizontal="center" vertical="center" wrapText="1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1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1" fillId="5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4" xfId="0" applyFont="1" applyBorder="1" applyAlignment="1" applyProtection="1">
      <alignment horizontal="center" vertical="center"/>
    </xf>
    <xf numFmtId="0" fontId="1" fillId="0" borderId="14" xfId="0" applyFont="1" applyBorder="1" applyAlignment="1" applyProtection="1">
      <alignment horizontal="center" vertical="center" wrapText="1"/>
    </xf>
    <xf numFmtId="0" fontId="1" fillId="0" borderId="15" xfId="0" applyFont="1" applyBorder="1" applyAlignment="1" applyProtection="1">
      <alignment horizontal="center" vertical="center" wrapText="1"/>
    </xf>
    <xf numFmtId="0" fontId="1" fillId="0" borderId="15" xfId="0" applyFont="1" applyFill="1" applyBorder="1" applyAlignment="1" applyProtection="1">
      <alignment horizontal="center" vertical="center" wrapText="1"/>
    </xf>
    <xf numFmtId="0" fontId="0" fillId="0" borderId="16" xfId="0" applyBorder="1"/>
    <xf numFmtId="0" fontId="0" fillId="0" borderId="16" xfId="0" applyBorder="1"/>
    <xf numFmtId="0" fontId="3" fillId="0" borderId="14" xfId="0" applyFon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7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</xf>
    <xf numFmtId="0" fontId="1" fillId="0" borderId="8" xfId="0" applyFont="1" applyBorder="1" applyAlignment="1" applyProtection="1">
      <alignment horizontal="center" vertical="center" wrapText="1"/>
    </xf>
    <xf numFmtId="0" fontId="1" fillId="0" borderId="9" xfId="0" applyFont="1" applyBorder="1" applyAlignment="1" applyProtection="1">
      <alignment horizontal="center" vertical="center" wrapText="1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1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1" fillId="5" borderId="1" xfId="0" applyFont="1" applyFill="1" applyBorder="1" applyAlignment="1" applyProtection="1">
      <alignment horizontal="center" vertical="center" wrapText="1"/>
    </xf>
    <xf numFmtId="49" fontId="9" fillId="7" borderId="0" xfId="0" applyNumberFormat="1" applyFont="1" applyFill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wrapText="1"/>
    </xf>
    <xf numFmtId="0" fontId="1" fillId="0" borderId="3" xfId="0" applyFont="1" applyBorder="1" applyAlignment="1" applyProtection="1">
      <alignment horizontal="center" wrapText="1"/>
    </xf>
    <xf numFmtId="0" fontId="1" fillId="0" borderId="4" xfId="0" applyFont="1" applyBorder="1" applyAlignment="1" applyProtection="1">
      <alignment horizontal="center" wrapText="1"/>
    </xf>
    <xf numFmtId="0" fontId="1" fillId="6" borderId="2" xfId="0" applyFont="1" applyFill="1" applyBorder="1" applyAlignment="1" applyProtection="1">
      <alignment horizontal="center" vertical="center" wrapText="1"/>
    </xf>
    <xf numFmtId="0" fontId="1" fillId="6" borderId="3" xfId="0" applyFont="1" applyFill="1" applyBorder="1" applyAlignment="1" applyProtection="1">
      <alignment horizontal="center" vertical="center" wrapText="1"/>
    </xf>
    <xf numFmtId="0" fontId="1" fillId="6" borderId="4" xfId="0" applyFont="1" applyFill="1" applyBorder="1" applyAlignment="1" applyProtection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Q54"/>
  <sheetViews>
    <sheetView zoomScale="80" zoomScaleNormal="80" workbookViewId="0">
      <pane xSplit="3" ySplit="9" topLeftCell="D10" activePane="bottomRight" state="frozen"/>
      <selection pane="topRight" activeCell="D1" sqref="D1"/>
      <selection pane="bottomLeft" activeCell="A10" sqref="A10"/>
      <selection pane="bottomRight" activeCell="B11" sqref="B11"/>
    </sheetView>
  </sheetViews>
  <sheetFormatPr defaultColWidth="9.140625" defaultRowHeight="15.75" x14ac:dyDescent="0.25"/>
  <cols>
    <col min="1" max="1" width="6.140625" style="7" customWidth="1"/>
    <col min="2" max="2" width="47.5703125" style="8" customWidth="1"/>
    <col min="3" max="3" width="3.85546875" style="8" hidden="1" customWidth="1"/>
    <col min="4" max="4" width="14.5703125" style="8" customWidth="1"/>
    <col min="5" max="5" width="12.7109375" style="8" customWidth="1"/>
    <col min="6" max="6" width="15" style="8" customWidth="1"/>
    <col min="7" max="7" width="15.85546875" style="8" customWidth="1"/>
    <col min="8" max="8" width="16.7109375" style="8" customWidth="1"/>
    <col min="9" max="9" width="16.42578125" style="8" customWidth="1"/>
    <col min="10" max="10" width="15.140625" style="8" customWidth="1"/>
    <col min="11" max="11" width="25.140625" style="8" customWidth="1"/>
    <col min="12" max="14" width="16.42578125" style="8" customWidth="1"/>
    <col min="15" max="15" width="15.140625" style="8" customWidth="1"/>
    <col min="16" max="19" width="16.5703125" style="8" customWidth="1"/>
    <col min="20" max="20" width="17.85546875" style="8" customWidth="1"/>
    <col min="21" max="24" width="16.5703125" style="8" customWidth="1"/>
    <col min="25" max="25" width="16.140625" style="8" customWidth="1"/>
    <col min="26" max="29" width="15.85546875" style="8" customWidth="1"/>
    <col min="30" max="30" width="17" style="8" customWidth="1"/>
    <col min="31" max="31" width="17.140625" style="8" customWidth="1"/>
    <col min="32" max="36" width="16.5703125" style="8" customWidth="1"/>
    <col min="37" max="37" width="17.140625" style="8" customWidth="1"/>
    <col min="38" max="38" width="16.5703125" style="8" customWidth="1"/>
    <col min="39" max="39" width="17.28515625" style="9" customWidth="1"/>
    <col min="40" max="40" width="8.42578125" style="12" customWidth="1"/>
    <col min="41" max="41" width="18.28515625" style="9" customWidth="1"/>
    <col min="42" max="42" width="8.28515625" style="9" customWidth="1"/>
    <col min="43" max="43" width="9.140625" style="9"/>
    <col min="44" max="44" width="12" style="9" customWidth="1"/>
    <col min="45" max="173" width="9.140625" style="9"/>
    <col min="174" max="16384" width="9.140625" style="10"/>
  </cols>
  <sheetData>
    <row r="1" spans="1:173" ht="20.25" customHeight="1" x14ac:dyDescent="0.25">
      <c r="A1" s="3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1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</row>
    <row r="2" spans="1:173" s="13" customFormat="1" ht="15.75" customHeight="1" x14ac:dyDescent="0.25">
      <c r="A2" s="62" t="s">
        <v>0</v>
      </c>
      <c r="B2" s="59" t="s">
        <v>39</v>
      </c>
      <c r="C2" s="23"/>
      <c r="D2" s="24"/>
      <c r="E2" s="33"/>
      <c r="F2" s="33"/>
      <c r="G2" s="67" t="s">
        <v>2</v>
      </c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8"/>
      <c r="AM2" s="87" t="s">
        <v>21</v>
      </c>
    </row>
    <row r="3" spans="1:173" s="14" customFormat="1" ht="32.25" customHeight="1" x14ac:dyDescent="0.25">
      <c r="A3" s="63"/>
      <c r="B3" s="60"/>
      <c r="C3" s="25"/>
      <c r="D3" s="25"/>
      <c r="E3" s="25"/>
      <c r="F3" s="25"/>
      <c r="G3" s="82" t="s">
        <v>40</v>
      </c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4"/>
      <c r="AM3" s="87"/>
    </row>
    <row r="4" spans="1:173" s="15" customFormat="1" ht="47.25" customHeight="1" x14ac:dyDescent="0.25">
      <c r="A4" s="63"/>
      <c r="B4" s="60"/>
      <c r="C4" s="25"/>
      <c r="D4" s="25"/>
      <c r="E4" s="25"/>
      <c r="F4" s="25"/>
      <c r="G4" s="76" t="s">
        <v>11</v>
      </c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6" t="s">
        <v>20</v>
      </c>
      <c r="AF4" s="78"/>
      <c r="AG4" s="88" t="s">
        <v>19</v>
      </c>
      <c r="AH4" s="89"/>
      <c r="AI4" s="89"/>
      <c r="AJ4" s="89"/>
      <c r="AK4" s="89"/>
      <c r="AL4" s="90"/>
      <c r="AM4" s="87"/>
    </row>
    <row r="5" spans="1:173" s="15" customFormat="1" ht="30.75" customHeight="1" x14ac:dyDescent="0.25">
      <c r="A5" s="63"/>
      <c r="B5" s="60"/>
      <c r="C5" s="25"/>
      <c r="D5" s="25"/>
      <c r="E5" s="25"/>
      <c r="F5" s="25"/>
      <c r="G5" s="91" t="s">
        <v>12</v>
      </c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3"/>
      <c r="AA5" s="85" t="s">
        <v>13</v>
      </c>
      <c r="AB5" s="85"/>
      <c r="AC5" s="85"/>
      <c r="AD5" s="85"/>
      <c r="AE5" s="69" t="s">
        <v>32</v>
      </c>
      <c r="AF5" s="69" t="s">
        <v>1</v>
      </c>
      <c r="AG5" s="76" t="s">
        <v>22</v>
      </c>
      <c r="AH5" s="78"/>
      <c r="AI5" s="76" t="s">
        <v>23</v>
      </c>
      <c r="AJ5" s="78"/>
      <c r="AK5" s="76" t="s">
        <v>24</v>
      </c>
      <c r="AL5" s="78"/>
      <c r="AM5" s="87"/>
    </row>
    <row r="6" spans="1:173" s="15" customFormat="1" ht="70.5" customHeight="1" x14ac:dyDescent="0.25">
      <c r="A6" s="63"/>
      <c r="B6" s="60"/>
      <c r="C6" s="25"/>
      <c r="D6" s="25"/>
      <c r="E6" s="25"/>
      <c r="F6" s="25"/>
      <c r="G6" s="72" t="s">
        <v>42</v>
      </c>
      <c r="H6" s="73"/>
      <c r="I6" s="72" t="s">
        <v>41</v>
      </c>
      <c r="J6" s="73"/>
      <c r="K6" s="79" t="s">
        <v>17</v>
      </c>
      <c r="L6" s="80"/>
      <c r="M6" s="80"/>
      <c r="N6" s="81"/>
      <c r="O6" s="76" t="s">
        <v>10</v>
      </c>
      <c r="P6" s="77"/>
      <c r="Q6" s="77"/>
      <c r="R6" s="77"/>
      <c r="S6" s="77"/>
      <c r="T6" s="77"/>
      <c r="U6" s="77"/>
      <c r="V6" s="77"/>
      <c r="W6" s="77"/>
      <c r="X6" s="78"/>
      <c r="Y6" s="72" t="s">
        <v>35</v>
      </c>
      <c r="Z6" s="73"/>
      <c r="AA6" s="72" t="s">
        <v>3</v>
      </c>
      <c r="AB6" s="73"/>
      <c r="AC6" s="72" t="s">
        <v>36</v>
      </c>
      <c r="AD6" s="73"/>
      <c r="AE6" s="70"/>
      <c r="AF6" s="70"/>
      <c r="AG6" s="69" t="s">
        <v>32</v>
      </c>
      <c r="AH6" s="69" t="s">
        <v>1</v>
      </c>
      <c r="AI6" s="69" t="s">
        <v>32</v>
      </c>
      <c r="AJ6" s="69" t="s">
        <v>1</v>
      </c>
      <c r="AK6" s="69" t="s">
        <v>32</v>
      </c>
      <c r="AL6" s="69" t="s">
        <v>1</v>
      </c>
      <c r="AM6" s="87"/>
    </row>
    <row r="7" spans="1:173" s="15" customFormat="1" ht="78" customHeight="1" x14ac:dyDescent="0.25">
      <c r="A7" s="64"/>
      <c r="B7" s="61"/>
      <c r="C7" s="26"/>
      <c r="D7" s="27" t="s">
        <v>16</v>
      </c>
      <c r="E7" s="27" t="s">
        <v>15</v>
      </c>
      <c r="F7" s="36" t="s">
        <v>14</v>
      </c>
      <c r="G7" s="74"/>
      <c r="H7" s="75"/>
      <c r="I7" s="74"/>
      <c r="J7" s="75"/>
      <c r="K7" s="65" t="s">
        <v>6</v>
      </c>
      <c r="L7" s="66"/>
      <c r="M7" s="65" t="s">
        <v>9</v>
      </c>
      <c r="N7" s="66"/>
      <c r="O7" s="65" t="s">
        <v>4</v>
      </c>
      <c r="P7" s="66"/>
      <c r="Q7" s="65" t="s">
        <v>18</v>
      </c>
      <c r="R7" s="66"/>
      <c r="S7" s="65" t="s">
        <v>8</v>
      </c>
      <c r="T7" s="66"/>
      <c r="U7" s="65" t="s">
        <v>5</v>
      </c>
      <c r="V7" s="66"/>
      <c r="W7" s="65" t="s">
        <v>7</v>
      </c>
      <c r="X7" s="66"/>
      <c r="Y7" s="74"/>
      <c r="Z7" s="75"/>
      <c r="AA7" s="74"/>
      <c r="AB7" s="75"/>
      <c r="AC7" s="74"/>
      <c r="AD7" s="75"/>
      <c r="AE7" s="70"/>
      <c r="AF7" s="70"/>
      <c r="AG7" s="70"/>
      <c r="AH7" s="70"/>
      <c r="AI7" s="70"/>
      <c r="AJ7" s="70"/>
      <c r="AK7" s="70"/>
      <c r="AL7" s="70"/>
      <c r="AM7" s="87"/>
      <c r="AR7" s="16"/>
      <c r="AS7" s="17"/>
      <c r="AU7" s="16"/>
      <c r="AY7" s="18"/>
    </row>
    <row r="8" spans="1:173" s="15" customFormat="1" ht="30.75" customHeight="1" x14ac:dyDescent="0.25">
      <c r="A8" s="28"/>
      <c r="B8" s="34"/>
      <c r="C8" s="34"/>
      <c r="D8" s="34"/>
      <c r="E8" s="34"/>
      <c r="F8" s="34"/>
      <c r="G8" s="35" t="s">
        <v>32</v>
      </c>
      <c r="H8" s="35" t="s">
        <v>1</v>
      </c>
      <c r="I8" s="35" t="s">
        <v>32</v>
      </c>
      <c r="J8" s="35" t="s">
        <v>1</v>
      </c>
      <c r="K8" s="35" t="s">
        <v>32</v>
      </c>
      <c r="L8" s="35" t="s">
        <v>1</v>
      </c>
      <c r="M8" s="35" t="s">
        <v>32</v>
      </c>
      <c r="N8" s="35" t="s">
        <v>1</v>
      </c>
      <c r="O8" s="29" t="s">
        <v>32</v>
      </c>
      <c r="P8" s="29" t="s">
        <v>1</v>
      </c>
      <c r="Q8" s="29" t="s">
        <v>32</v>
      </c>
      <c r="R8" s="29" t="s">
        <v>1</v>
      </c>
      <c r="S8" s="29" t="s">
        <v>32</v>
      </c>
      <c r="T8" s="29" t="s">
        <v>1</v>
      </c>
      <c r="U8" s="29" t="s">
        <v>32</v>
      </c>
      <c r="V8" s="29" t="s">
        <v>1</v>
      </c>
      <c r="W8" s="29" t="s">
        <v>32</v>
      </c>
      <c r="X8" s="29" t="s">
        <v>1</v>
      </c>
      <c r="Y8" s="29" t="s">
        <v>32</v>
      </c>
      <c r="Z8" s="29" t="s">
        <v>1</v>
      </c>
      <c r="AA8" s="29" t="s">
        <v>32</v>
      </c>
      <c r="AB8" s="29" t="s">
        <v>1</v>
      </c>
      <c r="AC8" s="29" t="s">
        <v>32</v>
      </c>
      <c r="AD8" s="29" t="s">
        <v>1</v>
      </c>
      <c r="AE8" s="71"/>
      <c r="AF8" s="71"/>
      <c r="AG8" s="71"/>
      <c r="AH8" s="71"/>
      <c r="AI8" s="71"/>
      <c r="AJ8" s="71"/>
      <c r="AK8" s="71"/>
      <c r="AL8" s="71"/>
      <c r="AM8" s="87"/>
      <c r="AR8" s="19"/>
      <c r="AS8" s="19"/>
      <c r="AU8" s="19"/>
      <c r="AV8" s="19"/>
      <c r="AY8" s="19"/>
      <c r="AZ8" s="19"/>
    </row>
    <row r="9" spans="1:173" x14ac:dyDescent="0.25">
      <c r="A9" s="30"/>
      <c r="B9" s="31"/>
      <c r="C9" s="31"/>
      <c r="D9" s="30">
        <v>1</v>
      </c>
      <c r="E9" s="30">
        <v>2</v>
      </c>
      <c r="F9" s="30">
        <v>3</v>
      </c>
      <c r="G9" s="30">
        <v>4</v>
      </c>
      <c r="H9" s="30">
        <v>5</v>
      </c>
      <c r="I9" s="30">
        <v>6</v>
      </c>
      <c r="J9" s="30">
        <v>7</v>
      </c>
      <c r="K9" s="30">
        <v>8</v>
      </c>
      <c r="L9" s="30">
        <v>9</v>
      </c>
      <c r="M9" s="30">
        <v>10</v>
      </c>
      <c r="N9" s="30">
        <v>11</v>
      </c>
      <c r="O9" s="30">
        <v>12</v>
      </c>
      <c r="P9" s="30">
        <v>13</v>
      </c>
      <c r="Q9" s="30">
        <v>14</v>
      </c>
      <c r="R9" s="30">
        <v>15</v>
      </c>
      <c r="S9" s="30">
        <v>16</v>
      </c>
      <c r="T9" s="30">
        <v>17</v>
      </c>
      <c r="U9" s="30">
        <v>18</v>
      </c>
      <c r="V9" s="30">
        <v>19</v>
      </c>
      <c r="W9" s="30">
        <v>20</v>
      </c>
      <c r="X9" s="30">
        <v>21</v>
      </c>
      <c r="Y9" s="30">
        <v>22</v>
      </c>
      <c r="Z9" s="30">
        <v>23</v>
      </c>
      <c r="AA9" s="30">
        <v>24</v>
      </c>
      <c r="AB9" s="30">
        <v>25</v>
      </c>
      <c r="AC9" s="30">
        <v>26</v>
      </c>
      <c r="AD9" s="30">
        <v>27</v>
      </c>
      <c r="AE9" s="30">
        <v>28</v>
      </c>
      <c r="AF9" s="30">
        <v>29</v>
      </c>
      <c r="AG9" s="30">
        <v>30</v>
      </c>
      <c r="AH9" s="30">
        <v>31</v>
      </c>
      <c r="AI9" s="30">
        <v>32</v>
      </c>
      <c r="AJ9" s="30">
        <v>33</v>
      </c>
      <c r="AK9" s="30">
        <v>34</v>
      </c>
      <c r="AL9" s="30">
        <v>35</v>
      </c>
      <c r="AM9" s="4">
        <v>36</v>
      </c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</row>
    <row r="10" spans="1:173" x14ac:dyDescent="0.25">
      <c r="A10" s="37">
        <v>1</v>
      </c>
      <c r="B10" s="38" t="s">
        <v>25</v>
      </c>
      <c r="C10" s="39">
        <v>1</v>
      </c>
      <c r="D10" s="39">
        <f>SUM(D11:D12)</f>
        <v>0</v>
      </c>
      <c r="E10" s="39">
        <f>SUM(E11:E12)</f>
        <v>0</v>
      </c>
      <c r="F10" s="40" t="e">
        <f>ROUND(E10/D10*100,1)</f>
        <v>#DIV/0!</v>
      </c>
      <c r="G10" s="39">
        <f t="shared" ref="G10:AM10" si="0">SUM(G11:G12)</f>
        <v>0</v>
      </c>
      <c r="H10" s="39">
        <f t="shared" si="0"/>
        <v>0</v>
      </c>
      <c r="I10" s="39">
        <f t="shared" si="0"/>
        <v>0</v>
      </c>
      <c r="J10" s="39">
        <f t="shared" si="0"/>
        <v>0</v>
      </c>
      <c r="K10" s="39">
        <f t="shared" si="0"/>
        <v>0</v>
      </c>
      <c r="L10" s="39">
        <f t="shared" si="0"/>
        <v>0</v>
      </c>
      <c r="M10" s="39">
        <f t="shared" si="0"/>
        <v>0</v>
      </c>
      <c r="N10" s="39">
        <f t="shared" si="0"/>
        <v>0</v>
      </c>
      <c r="O10" s="39">
        <f t="shared" si="0"/>
        <v>0</v>
      </c>
      <c r="P10" s="39">
        <f t="shared" si="0"/>
        <v>0</v>
      </c>
      <c r="Q10" s="39">
        <f t="shared" si="0"/>
        <v>0</v>
      </c>
      <c r="R10" s="39">
        <f t="shared" si="0"/>
        <v>0</v>
      </c>
      <c r="S10" s="39">
        <f t="shared" si="0"/>
        <v>0</v>
      </c>
      <c r="T10" s="39">
        <f t="shared" si="0"/>
        <v>0</v>
      </c>
      <c r="U10" s="39">
        <f t="shared" si="0"/>
        <v>0</v>
      </c>
      <c r="V10" s="39">
        <f t="shared" si="0"/>
        <v>0</v>
      </c>
      <c r="W10" s="39">
        <f t="shared" si="0"/>
        <v>0</v>
      </c>
      <c r="X10" s="39">
        <f t="shared" si="0"/>
        <v>0</v>
      </c>
      <c r="Y10" s="39">
        <f t="shared" si="0"/>
        <v>0</v>
      </c>
      <c r="Z10" s="39">
        <f t="shared" si="0"/>
        <v>0</v>
      </c>
      <c r="AA10" s="39">
        <f t="shared" si="0"/>
        <v>0</v>
      </c>
      <c r="AB10" s="39">
        <f t="shared" si="0"/>
        <v>0</v>
      </c>
      <c r="AC10" s="39">
        <f t="shared" si="0"/>
        <v>0</v>
      </c>
      <c r="AD10" s="39">
        <f t="shared" si="0"/>
        <v>0</v>
      </c>
      <c r="AE10" s="39">
        <f t="shared" si="0"/>
        <v>0</v>
      </c>
      <c r="AF10" s="39">
        <f t="shared" si="0"/>
        <v>0</v>
      </c>
      <c r="AG10" s="39">
        <f t="shared" si="0"/>
        <v>0</v>
      </c>
      <c r="AH10" s="39">
        <f t="shared" si="0"/>
        <v>0</v>
      </c>
      <c r="AI10" s="39">
        <f t="shared" si="0"/>
        <v>0</v>
      </c>
      <c r="AJ10" s="39">
        <f t="shared" si="0"/>
        <v>0</v>
      </c>
      <c r="AK10" s="39">
        <f t="shared" si="0"/>
        <v>0</v>
      </c>
      <c r="AL10" s="39">
        <f t="shared" si="0"/>
        <v>0</v>
      </c>
      <c r="AM10" s="5">
        <f t="shared" si="0"/>
        <v>0</v>
      </c>
      <c r="AN10" s="10"/>
      <c r="AO10" s="19"/>
      <c r="AP10" s="19"/>
      <c r="AQ10" s="20"/>
      <c r="AR10" s="21"/>
      <c r="AS10" s="21"/>
      <c r="AT10" s="10"/>
      <c r="AU10" s="20"/>
      <c r="AV10" s="20"/>
      <c r="AW10" s="10"/>
      <c r="AX10" s="10"/>
      <c r="AY10" s="20"/>
      <c r="AZ10" s="2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</row>
    <row r="11" spans="1:173" x14ac:dyDescent="0.25">
      <c r="A11" s="37"/>
      <c r="B11" s="32" t="s">
        <v>26</v>
      </c>
      <c r="C11" s="41">
        <v>2</v>
      </c>
      <c r="D11" s="6">
        <v>0</v>
      </c>
      <c r="E11" s="39">
        <f>SUM(G11:AM11)</f>
        <v>0</v>
      </c>
      <c r="F11" s="40" t="e">
        <f>ROUND(E11/D11*100,1)</f>
        <v>#DIV/0!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6">
        <v>0</v>
      </c>
      <c r="AJ11" s="6">
        <v>0</v>
      </c>
      <c r="AK11" s="6">
        <v>0</v>
      </c>
      <c r="AL11" s="6">
        <v>0</v>
      </c>
      <c r="AM11" s="6">
        <v>0</v>
      </c>
      <c r="AN11" s="10"/>
      <c r="AO11" s="19"/>
      <c r="AP11" s="19"/>
      <c r="AQ11" s="20"/>
      <c r="AR11" s="21"/>
      <c r="AS11" s="21"/>
      <c r="AT11" s="10"/>
      <c r="AU11" s="20"/>
      <c r="AV11" s="20"/>
      <c r="AW11" s="10"/>
      <c r="AX11" s="10"/>
      <c r="AY11" s="20"/>
      <c r="AZ11" s="2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</row>
    <row r="12" spans="1:173" x14ac:dyDescent="0.25">
      <c r="A12" s="37"/>
      <c r="B12" s="32" t="s">
        <v>27</v>
      </c>
      <c r="C12" s="41">
        <v>1</v>
      </c>
      <c r="D12" s="6">
        <v>0</v>
      </c>
      <c r="E12" s="39">
        <f>SUM(G12:AM12)</f>
        <v>0</v>
      </c>
      <c r="F12" s="40" t="e">
        <f>ROUND(E12/D12*100,1)</f>
        <v>#DIV/0!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0</v>
      </c>
      <c r="AJ12" s="6">
        <v>0</v>
      </c>
      <c r="AK12" s="6">
        <v>0</v>
      </c>
      <c r="AL12" s="6">
        <v>0</v>
      </c>
      <c r="AM12" s="6">
        <v>0</v>
      </c>
      <c r="AN12" s="10"/>
      <c r="AO12" s="19"/>
      <c r="AP12" s="19"/>
      <c r="AQ12" s="20"/>
      <c r="AR12" s="21"/>
      <c r="AS12" s="21"/>
      <c r="AT12" s="10"/>
      <c r="AU12" s="20"/>
      <c r="AV12" s="20"/>
      <c r="AW12" s="10"/>
      <c r="AX12" s="10"/>
      <c r="AY12" s="20"/>
      <c r="AZ12" s="2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</row>
    <row r="13" spans="1:173" x14ac:dyDescent="0.25"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</row>
    <row r="14" spans="1:173" x14ac:dyDescent="0.25">
      <c r="F14" s="11" t="s">
        <v>33</v>
      </c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</row>
    <row r="15" spans="1:173" x14ac:dyDescent="0.25">
      <c r="F15" s="11" t="s">
        <v>34</v>
      </c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</row>
    <row r="16" spans="1:173" x14ac:dyDescent="0.25">
      <c r="F16" s="11" t="s">
        <v>31</v>
      </c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</row>
    <row r="17" spans="2:173" x14ac:dyDescent="0.25">
      <c r="F17" s="11" t="s">
        <v>28</v>
      </c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</row>
    <row r="18" spans="2:173" x14ac:dyDescent="0.25">
      <c r="F18" s="11" t="s">
        <v>29</v>
      </c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</row>
    <row r="19" spans="2:173" x14ac:dyDescent="0.25">
      <c r="F19" s="11" t="s">
        <v>30</v>
      </c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</row>
    <row r="20" spans="2:173" x14ac:dyDescent="0.25"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</row>
    <row r="21" spans="2:173" x14ac:dyDescent="0.25"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</row>
    <row r="22" spans="2:173" x14ac:dyDescent="0.25"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</row>
    <row r="23" spans="2:173" x14ac:dyDescent="0.25"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</row>
    <row r="24" spans="2:173" ht="18.75" x14ac:dyDescent="0.25">
      <c r="B24" s="22" t="s">
        <v>37</v>
      </c>
      <c r="D24" s="86"/>
      <c r="E24" s="86"/>
      <c r="F24" s="86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</row>
    <row r="25" spans="2:173" ht="18.75" x14ac:dyDescent="0.25">
      <c r="B25" s="22" t="s">
        <v>38</v>
      </c>
      <c r="D25" s="86"/>
      <c r="E25" s="86"/>
      <c r="F25" s="86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</row>
    <row r="26" spans="2:173" x14ac:dyDescent="0.25"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</row>
    <row r="27" spans="2:173" x14ac:dyDescent="0.25"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</row>
    <row r="28" spans="2:173" x14ac:dyDescent="0.25"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</row>
    <row r="29" spans="2:173" x14ac:dyDescent="0.25"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</row>
    <row r="30" spans="2:173" x14ac:dyDescent="0.25"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</row>
    <row r="31" spans="2:173" x14ac:dyDescent="0.25"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</row>
    <row r="32" spans="2:173" x14ac:dyDescent="0.25"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</row>
    <row r="33" spans="40:173" x14ac:dyDescent="0.25"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</row>
    <row r="34" spans="40:173" x14ac:dyDescent="0.25"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</row>
    <row r="35" spans="40:173" x14ac:dyDescent="0.25"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</row>
    <row r="36" spans="40:173" x14ac:dyDescent="0.25"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</row>
    <row r="37" spans="40:173" x14ac:dyDescent="0.25"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</row>
    <row r="38" spans="40:173" x14ac:dyDescent="0.25"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</row>
    <row r="39" spans="40:173" x14ac:dyDescent="0.25"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</row>
    <row r="40" spans="40:173" x14ac:dyDescent="0.25"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</row>
    <row r="41" spans="40:173" x14ac:dyDescent="0.25"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</row>
    <row r="42" spans="40:173" x14ac:dyDescent="0.25"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</row>
    <row r="43" spans="40:173" x14ac:dyDescent="0.25"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</row>
    <row r="44" spans="40:173" x14ac:dyDescent="0.25"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  <c r="FI44" s="10"/>
      <c r="FJ44" s="10"/>
      <c r="FK44" s="10"/>
      <c r="FL44" s="10"/>
      <c r="FM44" s="10"/>
      <c r="FN44" s="10"/>
      <c r="FO44" s="10"/>
      <c r="FP44" s="10"/>
      <c r="FQ44" s="10"/>
    </row>
    <row r="45" spans="40:173" x14ac:dyDescent="0.25"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</row>
    <row r="46" spans="40:173" x14ac:dyDescent="0.25"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</row>
    <row r="47" spans="40:173" x14ac:dyDescent="0.25"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  <c r="FN47" s="10"/>
      <c r="FO47" s="10"/>
      <c r="FP47" s="10"/>
      <c r="FQ47" s="10"/>
    </row>
    <row r="48" spans="40:173" x14ac:dyDescent="0.25"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</row>
    <row r="49" spans="40:173" x14ac:dyDescent="0.25"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</row>
    <row r="50" spans="40:173" x14ac:dyDescent="0.25"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</row>
    <row r="51" spans="40:173" x14ac:dyDescent="0.25"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  <c r="FI51" s="10"/>
      <c r="FJ51" s="10"/>
      <c r="FK51" s="10"/>
      <c r="FL51" s="10"/>
      <c r="FM51" s="10"/>
      <c r="FN51" s="10"/>
      <c r="FO51" s="10"/>
      <c r="FP51" s="10"/>
      <c r="FQ51" s="10"/>
    </row>
    <row r="52" spans="40:173" x14ac:dyDescent="0.25"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</row>
    <row r="53" spans="40:173" x14ac:dyDescent="0.25"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  <c r="FM53" s="10"/>
      <c r="FN53" s="10"/>
      <c r="FO53" s="10"/>
      <c r="FP53" s="10"/>
      <c r="FQ53" s="10"/>
    </row>
    <row r="54" spans="40:173" x14ac:dyDescent="0.25"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</row>
  </sheetData>
  <sheetProtection password="DA31" sheet="1" objects="1" scenarios="1"/>
  <mergeCells count="37">
    <mergeCell ref="D24:F24"/>
    <mergeCell ref="D25:F25"/>
    <mergeCell ref="AM2:AM8"/>
    <mergeCell ref="AG4:AL4"/>
    <mergeCell ref="AG5:AH5"/>
    <mergeCell ref="AK5:AL5"/>
    <mergeCell ref="AG6:AG8"/>
    <mergeCell ref="AH6:AH8"/>
    <mergeCell ref="AK6:AK8"/>
    <mergeCell ref="AL6:AL8"/>
    <mergeCell ref="AI5:AJ5"/>
    <mergeCell ref="G5:Z5"/>
    <mergeCell ref="AE4:AF4"/>
    <mergeCell ref="AE5:AE8"/>
    <mergeCell ref="AF5:AF8"/>
    <mergeCell ref="K7:L7"/>
    <mergeCell ref="AA5:AD5"/>
    <mergeCell ref="I6:J7"/>
    <mergeCell ref="G6:H7"/>
    <mergeCell ref="O7:P7"/>
    <mergeCell ref="Q7:R7"/>
    <mergeCell ref="B2:B7"/>
    <mergeCell ref="A2:A7"/>
    <mergeCell ref="S7:T7"/>
    <mergeCell ref="G2:AL2"/>
    <mergeCell ref="AI6:AI8"/>
    <mergeCell ref="AJ6:AJ8"/>
    <mergeCell ref="AA6:AB7"/>
    <mergeCell ref="AC6:AD7"/>
    <mergeCell ref="U7:V7"/>
    <mergeCell ref="W7:X7"/>
    <mergeCell ref="O6:X6"/>
    <mergeCell ref="Y6:Z7"/>
    <mergeCell ref="M7:N7"/>
    <mergeCell ref="K6:N6"/>
    <mergeCell ref="G3:AL3"/>
    <mergeCell ref="G4:AD4"/>
  </mergeCells>
  <pageMargins left="0.7" right="0.7" top="0.75" bottom="0.75" header="0.3" footer="0.3"/>
  <pageSetup paperSize="9" scale="1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8"/>
  <sheetViews>
    <sheetView tabSelected="1" workbookViewId="0">
      <selection activeCell="G19" sqref="G19"/>
    </sheetView>
  </sheetViews>
  <sheetFormatPr defaultColWidth="13.42578125" defaultRowHeight="14.25" customHeight="1" x14ac:dyDescent="0.25"/>
  <cols>
    <col min="2" max="2" width="19.42578125" customWidth="1"/>
  </cols>
  <sheetData>
    <row r="1" spans="1:51" x14ac:dyDescent="0.25">
      <c r="A1" s="62" t="s">
        <v>0</v>
      </c>
      <c r="B1" s="59" t="s">
        <v>39</v>
      </c>
      <c r="C1" s="24"/>
      <c r="D1" s="33"/>
      <c r="E1" s="33"/>
      <c r="F1" s="67" t="s">
        <v>2</v>
      </c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8"/>
      <c r="AL1" s="87" t="s">
        <v>21</v>
      </c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</row>
    <row r="2" spans="1:51" x14ac:dyDescent="0.25">
      <c r="A2" s="63"/>
      <c r="B2" s="60"/>
      <c r="C2" s="25"/>
      <c r="D2" s="25"/>
      <c r="E2" s="25"/>
      <c r="F2" s="82" t="s">
        <v>40</v>
      </c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4"/>
      <c r="AL2" s="87"/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94"/>
      <c r="AX2" s="94"/>
      <c r="AY2" s="94"/>
    </row>
    <row r="3" spans="1:51" x14ac:dyDescent="0.25">
      <c r="A3" s="63"/>
      <c r="B3" s="60"/>
      <c r="C3" s="25"/>
      <c r="D3" s="25"/>
      <c r="E3" s="25"/>
      <c r="F3" s="76" t="s">
        <v>11</v>
      </c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6" t="s">
        <v>20</v>
      </c>
      <c r="AE3" s="78"/>
      <c r="AF3" s="88" t="s">
        <v>19</v>
      </c>
      <c r="AG3" s="89"/>
      <c r="AH3" s="89"/>
      <c r="AI3" s="89"/>
      <c r="AJ3" s="89"/>
      <c r="AK3" s="90"/>
      <c r="AL3" s="87"/>
      <c r="AM3" s="94"/>
      <c r="AN3" s="94"/>
      <c r="AO3" s="94"/>
      <c r="AP3" s="94"/>
      <c r="AQ3" s="94"/>
      <c r="AR3" s="94"/>
      <c r="AS3" s="94"/>
      <c r="AT3" s="94"/>
      <c r="AU3" s="94"/>
      <c r="AV3" s="94"/>
      <c r="AW3" s="94"/>
      <c r="AX3" s="94"/>
      <c r="AY3" s="94"/>
    </row>
    <row r="4" spans="1:51" x14ac:dyDescent="0.25">
      <c r="A4" s="63"/>
      <c r="B4" s="60"/>
      <c r="C4" s="25"/>
      <c r="D4" s="25"/>
      <c r="E4" s="25"/>
      <c r="F4" s="91" t="s">
        <v>12</v>
      </c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3"/>
      <c r="Z4" s="50" t="s">
        <v>13</v>
      </c>
      <c r="AA4" s="50"/>
      <c r="AB4" s="50"/>
      <c r="AC4" s="50"/>
      <c r="AD4" s="42" t="s">
        <v>32</v>
      </c>
      <c r="AE4" s="42" t="s">
        <v>1</v>
      </c>
      <c r="AF4" s="48" t="s">
        <v>22</v>
      </c>
      <c r="AG4" s="49"/>
      <c r="AH4" s="48" t="s">
        <v>23</v>
      </c>
      <c r="AI4" s="49"/>
      <c r="AJ4" s="48" t="s">
        <v>24</v>
      </c>
      <c r="AK4" s="49"/>
      <c r="AL4" s="51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</row>
    <row r="5" spans="1:51" x14ac:dyDescent="0.25">
      <c r="A5" s="63"/>
      <c r="B5" s="60"/>
      <c r="C5" s="25"/>
      <c r="D5" s="25"/>
      <c r="E5" s="25"/>
      <c r="F5" s="72" t="s">
        <v>42</v>
      </c>
      <c r="G5" s="73"/>
      <c r="H5" s="72" t="s">
        <v>41</v>
      </c>
      <c r="I5" s="73"/>
      <c r="J5" s="79" t="s">
        <v>17</v>
      </c>
      <c r="K5" s="80"/>
      <c r="L5" s="80"/>
      <c r="M5" s="81"/>
      <c r="N5" s="76" t="s">
        <v>10</v>
      </c>
      <c r="O5" s="77"/>
      <c r="P5" s="77"/>
      <c r="Q5" s="77"/>
      <c r="R5" s="77"/>
      <c r="S5" s="77"/>
      <c r="T5" s="77"/>
      <c r="U5" s="77"/>
      <c r="V5" s="77"/>
      <c r="W5" s="78"/>
      <c r="X5" s="72" t="s">
        <v>35</v>
      </c>
      <c r="Y5" s="73"/>
      <c r="Z5" s="44" t="s">
        <v>3</v>
      </c>
      <c r="AA5" s="45"/>
      <c r="AB5" s="44" t="s">
        <v>36</v>
      </c>
      <c r="AC5" s="45"/>
      <c r="AD5" s="43"/>
      <c r="AE5" s="43"/>
      <c r="AF5" s="42" t="s">
        <v>32</v>
      </c>
      <c r="AG5" s="42" t="s">
        <v>1</v>
      </c>
      <c r="AH5" s="42" t="s">
        <v>32</v>
      </c>
      <c r="AI5" s="42" t="s">
        <v>1</v>
      </c>
      <c r="AJ5" s="42" t="s">
        <v>32</v>
      </c>
      <c r="AK5" s="42" t="s">
        <v>1</v>
      </c>
      <c r="AL5" s="51"/>
      <c r="AM5" s="94"/>
      <c r="AN5" s="94"/>
      <c r="AO5" s="94"/>
      <c r="AP5" s="94"/>
      <c r="AQ5" s="94"/>
      <c r="AR5" s="94"/>
      <c r="AS5" s="94"/>
      <c r="AT5" s="94"/>
      <c r="AU5" s="94"/>
      <c r="AV5" s="94"/>
      <c r="AW5" s="94"/>
      <c r="AX5" s="94"/>
      <c r="AY5" s="94"/>
    </row>
    <row r="6" spans="1:51" x14ac:dyDescent="0.25">
      <c r="A6" s="64"/>
      <c r="B6" s="61"/>
      <c r="C6" s="27" t="s">
        <v>16</v>
      </c>
      <c r="D6" s="27" t="s">
        <v>15</v>
      </c>
      <c r="E6" s="36" t="s">
        <v>14</v>
      </c>
      <c r="F6" s="74"/>
      <c r="G6" s="75"/>
      <c r="H6" s="74"/>
      <c r="I6" s="75"/>
      <c r="J6" s="65" t="s">
        <v>6</v>
      </c>
      <c r="K6" s="66"/>
      <c r="L6" s="65" t="s">
        <v>9</v>
      </c>
      <c r="M6" s="66"/>
      <c r="N6" s="65" t="s">
        <v>4</v>
      </c>
      <c r="O6" s="66"/>
      <c r="P6" s="65" t="s">
        <v>18</v>
      </c>
      <c r="Q6" s="66"/>
      <c r="R6" s="65" t="s">
        <v>8</v>
      </c>
      <c r="S6" s="66"/>
      <c r="T6" s="65" t="s">
        <v>5</v>
      </c>
      <c r="U6" s="66"/>
      <c r="V6" s="65" t="s">
        <v>7</v>
      </c>
      <c r="W6" s="66"/>
      <c r="X6" s="74"/>
      <c r="Y6" s="75"/>
      <c r="Z6" s="46"/>
      <c r="AA6" s="47"/>
      <c r="AB6" s="46"/>
      <c r="AC6" s="47"/>
      <c r="AD6" s="43"/>
      <c r="AE6" s="43"/>
      <c r="AF6" s="43"/>
      <c r="AG6" s="43"/>
      <c r="AH6" s="43"/>
      <c r="AI6" s="43"/>
      <c r="AJ6" s="43"/>
      <c r="AK6" s="43"/>
      <c r="AL6" s="51"/>
      <c r="AM6" s="94"/>
      <c r="AN6" s="94"/>
      <c r="AO6" s="94"/>
      <c r="AP6" s="94"/>
      <c r="AQ6" s="94"/>
      <c r="AR6" s="94"/>
      <c r="AS6" s="94"/>
      <c r="AT6" s="94"/>
      <c r="AU6" s="94"/>
      <c r="AV6" s="94"/>
      <c r="AW6" s="94"/>
      <c r="AX6" s="94"/>
      <c r="AY6" s="94"/>
    </row>
    <row r="7" spans="1:51" x14ac:dyDescent="0.25">
      <c r="A7" s="58"/>
      <c r="B7" s="52"/>
      <c r="C7" s="52"/>
      <c r="D7" s="52"/>
      <c r="E7" s="52"/>
      <c r="F7" s="53" t="s">
        <v>32</v>
      </c>
      <c r="G7" s="53" t="s">
        <v>1</v>
      </c>
      <c r="H7" s="53" t="s">
        <v>32</v>
      </c>
      <c r="I7" s="53" t="s">
        <v>1</v>
      </c>
      <c r="J7" s="53" t="s">
        <v>32</v>
      </c>
      <c r="K7" s="53" t="s">
        <v>1</v>
      </c>
      <c r="L7" s="53" t="s">
        <v>32</v>
      </c>
      <c r="M7" s="53" t="s">
        <v>1</v>
      </c>
      <c r="N7" s="54" t="s">
        <v>32</v>
      </c>
      <c r="O7" s="54" t="s">
        <v>1</v>
      </c>
      <c r="P7" s="54" t="s">
        <v>32</v>
      </c>
      <c r="Q7" s="54" t="s">
        <v>1</v>
      </c>
      <c r="R7" s="54" t="s">
        <v>32</v>
      </c>
      <c r="S7" s="54" t="s">
        <v>1</v>
      </c>
      <c r="T7" s="54" t="s">
        <v>32</v>
      </c>
      <c r="U7" s="54" t="s">
        <v>1</v>
      </c>
      <c r="V7" s="54" t="s">
        <v>32</v>
      </c>
      <c r="W7" s="54" t="s">
        <v>1</v>
      </c>
      <c r="X7" s="54" t="s">
        <v>32</v>
      </c>
      <c r="Y7" s="54" t="s">
        <v>1</v>
      </c>
      <c r="Z7" s="54" t="s">
        <v>32</v>
      </c>
      <c r="AA7" s="54" t="s">
        <v>1</v>
      </c>
      <c r="AB7" s="54" t="s">
        <v>32</v>
      </c>
      <c r="AC7" s="54" t="s">
        <v>1</v>
      </c>
      <c r="AD7" s="53"/>
      <c r="AE7" s="53"/>
      <c r="AF7" s="53"/>
      <c r="AG7" s="53"/>
      <c r="AH7" s="53"/>
      <c r="AI7" s="53"/>
      <c r="AJ7" s="53"/>
      <c r="AK7" s="53"/>
      <c r="AL7" s="55"/>
      <c r="AQ7" s="94"/>
      <c r="AR7" s="94"/>
      <c r="AS7" s="94"/>
      <c r="AT7" s="94"/>
      <c r="AU7" s="94"/>
      <c r="AV7" s="94"/>
      <c r="AW7" s="94"/>
      <c r="AX7" s="94"/>
      <c r="AY7" s="94"/>
    </row>
    <row r="8" spans="1:51" x14ac:dyDescent="0.25">
      <c r="A8" s="57"/>
      <c r="B8" s="56" t="s">
        <v>43</v>
      </c>
      <c r="C8" s="57">
        <v>76</v>
      </c>
      <c r="D8" s="57">
        <v>71</v>
      </c>
      <c r="E8" s="57">
        <v>93</v>
      </c>
      <c r="F8" s="57">
        <v>4</v>
      </c>
      <c r="G8" s="57">
        <v>1</v>
      </c>
      <c r="H8" s="57">
        <v>7</v>
      </c>
      <c r="I8" s="57">
        <v>13</v>
      </c>
      <c r="J8" s="57">
        <v>0</v>
      </c>
      <c r="K8" s="57">
        <v>6</v>
      </c>
      <c r="L8" s="57">
        <v>1</v>
      </c>
      <c r="M8" s="57">
        <v>0</v>
      </c>
      <c r="N8" s="57">
        <v>0</v>
      </c>
      <c r="O8" s="57">
        <v>0</v>
      </c>
      <c r="P8" s="57">
        <v>0</v>
      </c>
      <c r="Q8" s="57">
        <v>0</v>
      </c>
      <c r="R8" s="57">
        <v>1</v>
      </c>
      <c r="S8" s="57">
        <v>2</v>
      </c>
      <c r="T8" s="57">
        <v>3</v>
      </c>
      <c r="U8" s="57">
        <v>8</v>
      </c>
      <c r="V8" s="57">
        <v>0</v>
      </c>
      <c r="W8" s="57">
        <v>0</v>
      </c>
      <c r="X8" s="57">
        <v>1</v>
      </c>
      <c r="Y8" s="57">
        <v>3</v>
      </c>
      <c r="Z8" s="57">
        <v>0</v>
      </c>
      <c r="AA8" s="57">
        <v>4</v>
      </c>
      <c r="AB8" s="57">
        <v>0</v>
      </c>
      <c r="AC8" s="57">
        <v>3</v>
      </c>
      <c r="AD8" s="57">
        <v>4</v>
      </c>
      <c r="AE8" s="57">
        <v>1</v>
      </c>
      <c r="AF8" s="57">
        <v>5</v>
      </c>
      <c r="AG8" s="57">
        <v>0</v>
      </c>
      <c r="AH8" s="57">
        <v>3</v>
      </c>
      <c r="AI8" s="57">
        <v>1</v>
      </c>
      <c r="AJ8" s="57">
        <v>0</v>
      </c>
      <c r="AK8" s="57">
        <v>0</v>
      </c>
      <c r="AL8" s="57">
        <v>0</v>
      </c>
    </row>
  </sheetData>
  <mergeCells count="35">
    <mergeCell ref="A1:A6"/>
    <mergeCell ref="B1:B6"/>
    <mergeCell ref="F1:AX1"/>
    <mergeCell ref="AY1:AY7"/>
    <mergeCell ref="F2:AX2"/>
    <mergeCell ref="F3:AP3"/>
    <mergeCell ref="AQ3:AR3"/>
    <mergeCell ref="AS3:AX3"/>
    <mergeCell ref="F4:Y4"/>
    <mergeCell ref="AM4:AP4"/>
    <mergeCell ref="AQ4:AQ7"/>
    <mergeCell ref="AR4:AR7"/>
    <mergeCell ref="AS4:AT4"/>
    <mergeCell ref="AU4:AV4"/>
    <mergeCell ref="AW4:AX4"/>
    <mergeCell ref="F5:G6"/>
    <mergeCell ref="H5:I6"/>
    <mergeCell ref="J5:M5"/>
    <mergeCell ref="N5:W5"/>
    <mergeCell ref="X5:Y6"/>
    <mergeCell ref="AM5:AN6"/>
    <mergeCell ref="AW5:AW7"/>
    <mergeCell ref="AX5:AX7"/>
    <mergeCell ref="J6:K6"/>
    <mergeCell ref="L6:M6"/>
    <mergeCell ref="N6:O6"/>
    <mergeCell ref="P6:Q6"/>
    <mergeCell ref="R6:S6"/>
    <mergeCell ref="T6:U6"/>
    <mergeCell ref="V6:W6"/>
    <mergeCell ref="AO5:AP6"/>
    <mergeCell ref="AS5:AS7"/>
    <mergeCell ref="AT5:AT7"/>
    <mergeCell ref="AU5:AU7"/>
    <mergeCell ref="AV5:AV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Заполнять эту вкладку</vt:lpstr>
    </vt:vector>
  </TitlesOfParts>
  <Company>ГАУ ДПО РО ИРО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Спиридонов М. А.</dc:creator>
  <cp:lastModifiedBy>Ольга</cp:lastModifiedBy>
  <cp:lastPrinted>2017-04-25T12:25:23Z</cp:lastPrinted>
  <dcterms:created xsi:type="dcterms:W3CDTF">2017-04-18T13:08:44Z</dcterms:created>
  <dcterms:modified xsi:type="dcterms:W3CDTF">2026-09-13T09:58:57Z</dcterms:modified>
</cp:coreProperties>
</file>